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W\Product\Wrap\Super Wrap\Regulatory\Portfolio holdings disclosure\2026\Dec 2025\Manual\"/>
    </mc:Choice>
  </mc:AlternateContent>
  <xr:revisionPtr revIDLastSave="0" documentId="13_ncr:1_{34A52645-9175-436C-97A1-B3DCB298FEF1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<sst xmlns="http://schemas.openxmlformats.org/spreadsheetml/2006/main" count="80" uniqueCount="48">
  <si>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</si>
  <si>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</si>
  <si>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</si>
  <si>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</si>
  <si>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</si>
  <si>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</si>
  <si>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</si>
  <si>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</si>
  <si>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</si>
  <si>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</si>
  <si>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</si>
  <si>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</si>
  <si>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</si>
  <si>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</si>
  <si>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</si>
  <si>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</si>
  <si>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</si>
  <si>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</si>
  <si>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</si>
  <si>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</si>
  <si>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</si>
  <si>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</si>
  <si>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</si>
  <si>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</si>
  <si>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</si>
  <si>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</si>
  <si>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</si>
  <si>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</si>
  <si>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</si>
  <si>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</si>
  <si>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</si>
  <si>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</si>
  <si>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[PER0049AU] - ASSETS - 2025-12-31</t>
  </si>
  <si>
    <t>AUD</t>
  </si>
  <si>
    <t>0.00%</t>
  </si>
  <si>
    <t>TOTAL INVESTMENT ITEMS</t>
  </si>
  <si>
    <t>PHD SCHEDULE 8D TABLE 2 - PORTFOLIO HOLDINGS INFORMATION FOR INVESTMENT OPTION [PER0049AU] - DERIVATIVES - 2025-12-31</t>
  </si>
  <si>
    <t>$0.00</t>
  </si>
  <si>
    <t>PHD SCHEDULE 8D TABLE 3 - PORTFOLIO HOLDINGS INFORMATION FOR INVESTMENT OPTION [PER0049AU] - DERIVATIVES BY ASSET CLASS - 2025-12-31</t>
  </si>
  <si>
    <t>0%</t>
  </si>
  <si>
    <t>100%</t>
  </si>
  <si>
    <t>PHD SCHEDULE 8D TABLE 4 - PORTFOLIO HOLDINGS INFORMATION FOR INVESTMENT OPTION [PER0049AU] - DERIVATIVES BY CURRENCY - 2025-12-31</t>
  </si>
  <si>
    <t>USD</t>
  </si>
  <si>
    <t>CURRENCIES OF OTHER DEVELOPED MARKETS</t>
  </si>
  <si>
    <t>CURRENCIES OF EMERGING MARKETS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</si>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</sst>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#,##0.00\%;\-#,##0.00\%;0.00\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333333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3333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right" vertical="center" wrapText="1"/>
    </xf>
    <xf numFmtId="49" fontId="10" fillId="2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right" vertical="center"/>
    </xf>
    <xf numFmtId="167" fontId="12" fillId="2" borderId="2" xfId="0" applyNumberFormat="1" applyFont="1" applyFill="1" applyBorder="1" applyAlignment="1">
      <alignment horizontal="right" vertical="center"/>
    </xf>
    <xf numFmtId="49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right" vertical="center"/>
    </xf>
    <xf numFmtId="167" fontId="13" fillId="2" borderId="1" xfId="0" applyNumberFormat="1" applyFont="1" applyFill="1" applyBorder="1" applyAlignment="1">
      <alignment horizontal="right" vertical="center"/>
    </xf>
    <xf numFmtId="49" fontId="14" fillId="3" borderId="3" xfId="0" applyNumberFormat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3" fontId="14" fillId="3" borderId="3" xfId="0" applyNumberFormat="1" applyFont="1" applyFill="1" applyBorder="1" applyAlignment="1">
      <alignment horizontal="right" vertical="center"/>
    </xf>
    <xf numFmtId="167" fontId="14" fillId="3" borderId="3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4"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2"/>
  <sheetViews>
    <sheetView tabSelected="1" workbookViewId="0">
      <selection activeCell="C10" sqref="C10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7" bestFit="1" customWidth="1"/>
    <col min="12" max="12" width="12.28515625" style="6" bestFit="1" customWidth="1"/>
    <col min="13" max="13" width="14.85546875" style="6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5"/>
      <c r="M1" s="15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s="18"/>
      <c r="B3" s="18" t="s">
        <v>45</v>
      </c>
      <c r="C3" s="18"/>
      <c r="D3" s="18"/>
      <c r="E3" s="18"/>
      <c r="F3" s="18"/>
      <c r="G3" s="18"/>
      <c r="H3" s="19"/>
      <c r="I3" s="18"/>
      <c r="J3" s="18"/>
      <c r="K3" s="18"/>
      <c r="L3" s="20">
        <v>148319.99</v>
      </c>
      <c r="M3" s="21">
        <v>1</v>
      </c>
    </row>
    <row r="4" spans="1:13" x14ac:dyDescent="0.25">
      <c r="A4" s="22" t="s">
        <v>46</v>
      </c>
      <c r="B4" s="22"/>
      <c r="C4" s="22"/>
      <c r="D4" s="23"/>
      <c r="E4" s="23"/>
      <c r="F4" s="23"/>
      <c r="G4" s="23"/>
      <c r="H4" s="24"/>
      <c r="I4" s="23"/>
      <c r="J4" s="23"/>
      <c r="K4" s="23"/>
      <c r="L4" s="25">
        <v>148319.99</v>
      </c>
      <c r="M4" s="26">
        <v>100</v>
      </c>
    </row>
    <row r="5" spans="1:13" x14ac:dyDescent="0.25">
      <c r="A5" s="27" t="s">
        <v>47</v>
      </c>
      <c r="B5" s="27"/>
      <c r="C5" s="28"/>
      <c r="D5" s="29"/>
      <c r="E5" s="29"/>
      <c r="F5" s="29"/>
      <c r="G5" s="29"/>
      <c r="H5" s="28"/>
      <c r="I5" s="29"/>
      <c r="J5" s="29"/>
      <c r="K5" s="29"/>
      <c r="L5" s="30">
        <v>148319.99</v>
      </c>
      <c r="M5" s="31">
        <v>100</v>
      </c>
    </row>
    <row r="6" spans="1:13" x14ac:dyDescent="0.25">
      <c r="A6" s="32" t="s">
        <v>35</v>
      </c>
      <c r="B6" s="32"/>
      <c r="C6" s="32"/>
      <c r="D6" s="33"/>
      <c r="E6" s="33"/>
      <c r="F6" s="34"/>
      <c r="G6" s="33"/>
      <c r="H6" s="33"/>
      <c r="I6" s="33"/>
      <c r="J6" s="33"/>
      <c r="K6" s="33"/>
      <c r="L6" s="35">
        <v>148319.99</v>
      </c>
      <c r="M6" s="36">
        <v>100</v>
      </c>
    </row>
    <row r="7" spans="1:13" x14ac:dyDescent="0.25">
      <c r="B7"/>
      <c r="J7"/>
      <c r="K7"/>
      <c r="L7"/>
      <c r="M7"/>
    </row>
    <row r="8" spans="1:13" x14ac:dyDescent="0.25">
      <c r="B8"/>
      <c r="J8"/>
      <c r="K8"/>
      <c r="L8"/>
      <c r="M8"/>
    </row>
    <row r="9" spans="1:13" x14ac:dyDescent="0.25">
      <c r="B9"/>
      <c r="J9"/>
      <c r="K9"/>
      <c r="L9"/>
      <c r="M9"/>
    </row>
    <row r="10" spans="1:13" x14ac:dyDescent="0.25">
      <c r="B10"/>
      <c r="J10"/>
      <c r="K10"/>
      <c r="L10"/>
      <c r="M10"/>
    </row>
    <row r="11" spans="1:13" x14ac:dyDescent="0.25">
      <c r="B11"/>
      <c r="J11"/>
      <c r="K11"/>
      <c r="L11"/>
      <c r="M11"/>
    </row>
    <row r="12" spans="1:13" x14ac:dyDescent="0.25">
      <c r="B12"/>
      <c r="J12"/>
      <c r="K12"/>
      <c r="L12"/>
      <c r="M12"/>
    </row>
    <row r="13" spans="1:13" x14ac:dyDescent="0.25">
      <c r="B13"/>
      <c r="J13"/>
      <c r="K13"/>
      <c r="L13"/>
      <c r="M13"/>
    </row>
    <row r="14" spans="1:13" x14ac:dyDescent="0.25">
      <c r="B14"/>
      <c r="J14"/>
      <c r="K14"/>
      <c r="L14"/>
      <c r="M14"/>
    </row>
    <row r="15" spans="1:13" x14ac:dyDescent="0.25">
      <c r="B15"/>
      <c r="J15"/>
      <c r="K15"/>
      <c r="L15"/>
      <c r="M15"/>
    </row>
    <row r="16" spans="1:13" x14ac:dyDescent="0.25">
      <c r="B16"/>
      <c r="J16"/>
      <c r="K16"/>
      <c r="L16"/>
      <c r="M16"/>
    </row>
    <row r="17" spans="2:13" x14ac:dyDescent="0.25">
      <c r="B17"/>
      <c r="J17"/>
      <c r="K17"/>
      <c r="L17"/>
      <c r="M17"/>
    </row>
    <row r="18" spans="2:13" x14ac:dyDescent="0.25">
      <c r="B18"/>
      <c r="J18"/>
      <c r="K18"/>
      <c r="L18"/>
      <c r="M18"/>
    </row>
    <row r="19" spans="2:13" x14ac:dyDescent="0.25">
      <c r="B19"/>
      <c r="J19"/>
      <c r="K19"/>
      <c r="L19"/>
      <c r="M19"/>
    </row>
    <row r="20" spans="2:13" x14ac:dyDescent="0.25">
      <c r="B20"/>
      <c r="J20"/>
      <c r="K20"/>
      <c r="L20"/>
      <c r="M20"/>
    </row>
    <row r="21" spans="2:13" x14ac:dyDescent="0.25">
      <c r="B21"/>
      <c r="J21"/>
      <c r="K21"/>
      <c r="L21"/>
      <c r="M21"/>
    </row>
    <row r="22" spans="2:13" x14ac:dyDescent="0.25">
      <c r="B22"/>
      <c r="J22"/>
      <c r="K22"/>
      <c r="L22"/>
      <c r="M22"/>
    </row>
  </sheetData>
  <mergeCells count="3">
    <mergeCell ref="A4:C4"/>
    <mergeCell ref="A5:B5"/>
    <mergeCell ref="A6:C6"/>
  </mergeCells>
  <phoneticPr fontId="5" type="noConversion"/>
  <conditionalFormatting sqref="A1:A2 A7:A1048576">
    <cfRule type="expression" dxfId="3" priority="3">
      <formula>LEFT($A1,3)="The"</formula>
    </cfRule>
  </conditionalFormatting>
  <conditionalFormatting sqref="A1:M2 A7:M1048576">
    <cfRule type="expression" dxfId="2" priority="5">
      <formula>OR(LEFT($A1,3)="Sub",LEFT($A1,5)="Total")</formula>
    </cfRule>
  </conditionalFormatting>
  <conditionalFormatting sqref="A3:A6">
    <cfRule type="expression" dxfId="1" priority="1">
      <formula>LEFT($A3,3)="The"</formula>
    </cfRule>
  </conditionalFormatting>
  <conditionalFormatting sqref="A3:L6">
    <cfRule type="expression" dxfId="0" priority="2">
      <formula>OR(LEFT($A3,3)="Sub",LEFT($A3,5)="Total")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36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37</v>
      </c>
      <c r="C3" s="13" t="s">
        <v>34</v>
      </c>
    </row>
    <row r="4" spans="1:3" x14ac:dyDescent="0.25">
      <c r="A4" t="s">
        <v>13</v>
      </c>
      <c r="B4" s="10" t="s">
        <v>37</v>
      </c>
      <c r="C4" s="13" t="s">
        <v>34</v>
      </c>
    </row>
    <row r="5" spans="1:3" x14ac:dyDescent="0.25">
      <c r="A5" t="s">
        <v>14</v>
      </c>
      <c r="B5" s="10" t="s">
        <v>37</v>
      </c>
      <c r="C5" s="13" t="s">
        <v>34</v>
      </c>
    </row>
    <row r="6" spans="1:3" x14ac:dyDescent="0.25">
      <c r="A6" t="s">
        <v>15</v>
      </c>
      <c r="B6" s="11" t="s">
        <v>37</v>
      </c>
      <c r="C6" s="13" t="s">
        <v>34</v>
      </c>
    </row>
    <row r="7" spans="1:3" s="2" customFormat="1" x14ac:dyDescent="0.25">
      <c r="A7" s="9" t="s">
        <v>16</v>
      </c>
      <c r="B7" s="11" t="s">
        <v>37</v>
      </c>
      <c r="C7" s="13" t="s">
        <v>34</v>
      </c>
    </row>
    <row r="8" spans="1:3" x14ac:dyDescent="0.25">
      <c r="A8" s="1" t="s">
        <v>17</v>
      </c>
      <c r="B8" s="12" t="s">
        <v>37</v>
      </c>
      <c r="C8" s="14" t="s">
        <v>34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38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39</v>
      </c>
      <c r="C3" s="6" t="s">
        <v>39</v>
      </c>
    </row>
    <row r="4" spans="1:3" x14ac:dyDescent="0.25">
      <c r="A4" t="s">
        <v>24</v>
      </c>
      <c r="B4" s="5" t="s">
        <v>39</v>
      </c>
      <c r="C4" s="5" t="s">
        <v>39</v>
      </c>
    </row>
    <row r="5" spans="1:3" x14ac:dyDescent="0.25">
      <c r="A5" t="s">
        <v>25</v>
      </c>
      <c r="B5" s="5" t="s">
        <v>40</v>
      </c>
      <c r="C5" s="5" t="s">
        <v>39</v>
      </c>
    </row>
    <row r="6" spans="1:3" x14ac:dyDescent="0.25">
      <c r="A6" t="s">
        <v>26</v>
      </c>
      <c r="B6" s="5" t="s">
        <v>39</v>
      </c>
      <c r="C6" s="6" t="s">
        <v>39</v>
      </c>
    </row>
    <row r="7" spans="1:3" x14ac:dyDescent="0.25">
      <c r="A7" t="s">
        <v>27</v>
      </c>
      <c r="B7" s="5" t="s">
        <v>39</v>
      </c>
      <c r="C7" s="6" t="s">
        <v>39</v>
      </c>
    </row>
    <row r="8" spans="1:3" x14ac:dyDescent="0.25">
      <c r="A8" t="s">
        <v>28</v>
      </c>
      <c r="B8" s="5" t="s">
        <v>39</v>
      </c>
      <c r="C8" s="6" t="s">
        <v>39</v>
      </c>
    </row>
    <row r="9" spans="1:3" x14ac:dyDescent="0.25">
      <c r="A9" s="1" t="s">
        <v>17</v>
      </c>
      <c r="B9" s="7" t="s">
        <v>40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41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33</v>
      </c>
      <c r="B3" s="6" t="s">
        <v>40</v>
      </c>
      <c r="C3" s="6" t="s">
        <v>39</v>
      </c>
    </row>
    <row r="4" spans="1:3" x14ac:dyDescent="0.25">
      <c r="A4" t="s">
        <v>42</v>
      </c>
      <c r="B4" s="6" t="s">
        <v>39</v>
      </c>
      <c r="C4" s="6" t="s">
        <v>39</v>
      </c>
    </row>
    <row r="5" spans="1:3" x14ac:dyDescent="0.25">
      <c r="A5" t="s">
        <v>43</v>
      </c>
      <c r="B5" s="6" t="s">
        <v>39</v>
      </c>
      <c r="C5" s="6" t="s">
        <v>39</v>
      </c>
    </row>
    <row r="6" spans="1:3" x14ac:dyDescent="0.25">
      <c r="A6" t="s">
        <v>44</v>
      </c>
      <c r="B6" s="6" t="s">
        <v>39</v>
      </c>
      <c r="C6" s="6" t="s">
        <v>39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2026-03-08T23:58:34Z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