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<sst xmlns="http://schemas.openxmlformats.org/spreadsheetml/2006/main" count="39" uniqueCount="36">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</sst>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[WDL0006AU]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$714,181</t>
        </is>
      </c>
      <c r="M3" t="inlineStr">
        <is>
          <t>0.86%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$714,181</t>
        </is>
      </c>
      <c r="M4" t="inlineStr">
        <is>
          <t>0.86%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$63,049,854</t>
        </is>
      </c>
      <c r="M9" t="inlineStr">
        <is>
          <t>75.70%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$63,049,854</t>
        </is>
      </c>
      <c r="M10" t="inlineStr">
        <is>
          <t>75.70%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UNLISTED PROPERTY</t>
        </is>
      </c>
      <c r="B13" t="inlineStr">
        <is>
          <t>EXTERNALLY</t>
        </is>
      </c>
      <c r="C13" t="inlineStr">
        <is>
          <t>-</t>
        </is>
      </c>
      <c r="D13" t="inlineStr">
        <is>
          <t>-</t>
        </is>
      </c>
      <c r="E13" t="inlineStr">
        <is>
          <t>PERPETUAL INVESTMENT MANAGEMENT LIMITED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$6,863,078</t>
        </is>
      </c>
      <c r="M13" t="inlineStr">
        <is>
          <t>8.24%</t>
        </is>
      </c>
    </row>
    <row r="14">
      <c r="A14" t="inlineStr">
        <is>
          <t>SUB TOTAL UNLISTED PROPERTY EXTERNALLY</t>
        </is>
      </c>
      <c r="B14"/>
      <c r="C14"/>
      <c r="D14"/>
      <c r="E14"/>
      <c r="F14"/>
      <c r="G14"/>
      <c r="H14"/>
      <c r="I14"/>
      <c r="J14"/>
      <c r="K14"/>
      <c r="L14" t="inlineStr">
        <is>
          <t>$6,863,078</t>
        </is>
      </c>
      <c r="M14" t="inlineStr">
        <is>
          <t>8.24%</t>
        </is>
      </c>
    </row>
    <row r="15">
      <c r="A15" t="inlineStr">
        <is>
          <t>SUB TOTAL LISTED INFRASTRUCTURE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INTERNALLY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INFRASTRUCTURE EXTERNALLY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LISTED ALTERNATIVES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INTERNALLY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UNLISTED ALTERNATIVES</t>
        </is>
      </c>
      <c r="B20" t="inlineStr">
        <is>
          <t>EXTERNALLY</t>
        </is>
      </c>
      <c r="C20" t="inlineStr">
        <is>
          <t>-</t>
        </is>
      </c>
      <c r="D20" t="inlineStr">
        <is>
          <t>-</t>
        </is>
      </c>
      <c r="E20" t="inlineStr">
        <is>
          <t>PERPETUAL INVESTMENT MANAGEMENT LIMITED</t>
        </is>
      </c>
      <c r="F20" t="inlineStr">
        <is>
          <t>-</t>
        </is>
      </c>
      <c r="G20" t="inlineStr">
        <is>
          <t>-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$12,663,944</t>
        </is>
      </c>
      <c r="M20" t="inlineStr">
        <is>
          <t>15.20%</t>
        </is>
      </c>
    </row>
    <row r="21">
      <c r="A21" t="inlineStr">
        <is>
          <t>SUB TOTAL UNLISTED ALTERNATIVES EXTERNALLY</t>
        </is>
      </c>
      <c r="B21"/>
      <c r="C21"/>
      <c r="D21"/>
      <c r="E21"/>
      <c r="F21"/>
      <c r="G21"/>
      <c r="H21"/>
      <c r="I21"/>
      <c r="J21"/>
      <c r="K21"/>
      <c r="L21" t="inlineStr">
        <is>
          <t>$12,663,944</t>
        </is>
      </c>
      <c r="M21" t="inlineStr">
        <is>
          <t>15.20%</t>
        </is>
      </c>
    </row>
    <row r="22">
      <c r="A22" t="inlineStr">
        <is>
          <t>TOTAL INVESTMENT ITEMS</t>
        </is>
      </c>
      <c r="B22"/>
      <c r="C22"/>
      <c r="D22"/>
      <c r="E22"/>
      <c r="F22"/>
      <c r="G22"/>
      <c r="H22"/>
      <c r="I22"/>
      <c r="J22"/>
      <c r="K22"/>
      <c r="L22" t="inlineStr">
        <is>
          <t>$83,291,057</t>
        </is>
      </c>
      <c r="M22" t="inlineStr">
        <is>
          <t>100.00%</t>
        </is>
      </c>
    </row>
    <row r="23">
      <c r="A23"/>
      <c r="B23"/>
      <c r="C23"/>
      <c r="D23"/>
      <c r="E23"/>
      <c r="F23"/>
      <c r="G23"/>
      <c r="H23"/>
      <c r="I23"/>
      <c r="J23"/>
      <c r="K23"/>
      <c r="L23"/>
      <c r="M23"/>
    </row>
    <row r="24">
      <c r="A24" t="inlineStr">
        <is>
          <t>The value (AUD) and weighting (%) sub totals may not sum due to the rounding of individual disclosure values and weightings.</t>
        </is>
      </c>
      <c r="B24"/>
      <c r="C24"/>
      <c r="D24"/>
      <c r="E24"/>
      <c r="F24"/>
      <c r="G24"/>
      <c r="H24"/>
      <c r="I24"/>
      <c r="J24"/>
      <c r="K24"/>
      <c r="L24"/>
      <c r="M24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[WDL0006AU]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[WDL0006AU]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76%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8%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15%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[WDL0006AU]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